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IM - Komplexní simulační centrum\25 - DVD\25 - DVD\V  Vykaz vymer\200 - Inzenyrske objekty\"/>
    </mc:Choice>
  </mc:AlternateContent>
  <bookViews>
    <workbookView xWindow="0" yWindow="0" windowWidth="9660" windowHeight="5490"/>
  </bookViews>
  <sheets>
    <sheet name="Výkaz výměr" sheetId="3" r:id="rId1"/>
  </sheets>
  <calcPr calcId="152511"/>
</workbook>
</file>

<file path=xl/calcChain.xml><?xml version="1.0" encoding="utf-8"?>
<calcChain xmlns="http://schemas.openxmlformats.org/spreadsheetml/2006/main">
  <c r="F24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7" i="3"/>
  <c r="F58" i="3" l="1"/>
</calcChain>
</file>

<file path=xl/sharedStrings.xml><?xml version="1.0" encoding="utf-8"?>
<sst xmlns="http://schemas.openxmlformats.org/spreadsheetml/2006/main" count="166" uniqueCount="119">
  <si>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</si>
  <si>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</si>
  <si>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</si>
  <si>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</si>
  <si>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</si>
  <si>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</si>
  <si>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</si>
  <si>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</si>
  <si>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</si>
  <si>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</si>
  <si>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</si>
  <si>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</si>
  <si>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</si>
  <si>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</si>
  <si>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</si>
  <si>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</si>
  <si>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</si>
  <si>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</si>
  <si>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</si>
  <si>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</si>
  <si>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</si>
  <si>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</si>
  <si>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</si>
  <si>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</si>
  <si>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</si>
  <si>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</si>
  <si>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</si>
  <si>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</si>
  <si>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</si>
  <si>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</si>
  <si>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</si>
  <si>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</si>
  <si>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</si>
  <si>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</si>
  <si>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</si>
  <si>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</si>
  <si>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</si>
  <si>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</si>
  <si>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</si>
  <si>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</si>
  <si>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</si>
  <si>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</si>
  <si>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</si>
  <si>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</si>
  <si>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</si>
  <si>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</si>
  <si>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</si>
  <si>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</si>
  <si>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</si>
  <si>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</si>
  <si>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Odkopávky pro silnice v hor. 3 do 1000 m3</t>
  </si>
  <si>
    <t>Hloubení nezapaž. rýh šířky do 60 cm v hornině 1-4</t>
  </si>
  <si>
    <t>Vodorovné přemístění výkopku z hor.1-4 do 10000 m</t>
  </si>
  <si>
    <t>Úprava pláně v zářezech v hor. 1-4, se zhutněním</t>
  </si>
  <si>
    <t>Poplatek za skládku horniny 1- 4</t>
  </si>
  <si>
    <t>Trativody z drenážních trubek, lože, DN 100 mm</t>
  </si>
  <si>
    <t>Trubka PVC-U drenážní flexibilní DN 100 mm</t>
  </si>
  <si>
    <t>Zřízení vrstvy z geotextilie sklon do 1:5 š.do 6 m</t>
  </si>
  <si>
    <t>Geotextilie silniční PK-Tex PP 15 100 g/m2</t>
  </si>
  <si>
    <t>Podklad ze štěrkodrti po zhutnění tloušťky 15 cm</t>
  </si>
  <si>
    <t>Podklad ze štěrkodrti po zhutnění tloušťky 20 cm</t>
  </si>
  <si>
    <t>Podklad z kam.drceného 32-63 s výplň.kamen. 20 cm</t>
  </si>
  <si>
    <t>Podklad z kameniva zpev.cementem KZC 1 tl.12 cm</t>
  </si>
  <si>
    <t>Podklad z obal kam.ACP 16+,ACP 22+,do 3 m,tl. 8 cm</t>
  </si>
  <si>
    <t>Postřik živičný spojovací z asfaltu 0,5-0,7 kg/m2</t>
  </si>
  <si>
    <t>Beton asfalt. ACO 11+,nebo ACO 16+,do 3 m, tl.5 cm</t>
  </si>
  <si>
    <t>Kryt cementobeton. komunikací skup.1 a 2 tl. 21 cm</t>
  </si>
  <si>
    <t>Kladení zámkové dlažby tl. 8 cm do drtě tl. 4 cm</t>
  </si>
  <si>
    <t>Dlažba zámková šedá  20x10x8</t>
  </si>
  <si>
    <t>Dlažba zámková červená pro nevidomé 20x10x8</t>
  </si>
  <si>
    <t>Dlažba dostanční 21/24x14/17x8cm</t>
  </si>
  <si>
    <t>Kladení zámkové dlažby tl. 6 cm do drtě tl. 4 cm</t>
  </si>
  <si>
    <t>Dlažba zámková přírodní  20x10x6</t>
  </si>
  <si>
    <t>Žlab odvodňovací, rošt pozink</t>
  </si>
  <si>
    <t>Osazení mříží litinových s rámem do 150 kg, včetně dodávky vtokové mříže 500 x 500 mm, D400</t>
  </si>
  <si>
    <t>Zřízení vpusti uliční z dílců typ UVB - 50, včetně dodávky dílců pro uliční vpusti TBV</t>
  </si>
  <si>
    <t>Osazení stojat. obrub.bet. s opěrou,lože z C 12/15</t>
  </si>
  <si>
    <t>Obrubník silniční nájezdový 1000/150/150 šedý</t>
  </si>
  <si>
    <t>Obrubník chodníkový  ABO 100/10/25</t>
  </si>
  <si>
    <t>Obrubník silniční  ABO 100/15/25</t>
  </si>
  <si>
    <t>Dilatační spáry - řezání, spáry příčné š. 2 - 5 mm</t>
  </si>
  <si>
    <t>Řezání stávajícího živičného krytu tl. 10 - 15 cm</t>
  </si>
  <si>
    <t>Vodorovné značení dělících čar 12 cm střík.barvou</t>
  </si>
  <si>
    <t>Vodorovné značení střík.barvou stopčar,zeber atd.</t>
  </si>
  <si>
    <t>Předznačení pro značení dělící čáry,vodící proužky</t>
  </si>
  <si>
    <t>Předznačení pro značení stopčáry, zebry, nápisů</t>
  </si>
  <si>
    <t>Osaz.sloupku dopr.značky na konzoly nebo objekty</t>
  </si>
  <si>
    <t>Značka dopr inf IP 12 500/700</t>
  </si>
  <si>
    <t>Značka dopr dodat E 13 500/150</t>
  </si>
  <si>
    <t>Lože pod obrubníky nebo obruby dlažeb z C 12/15 nad 10 cm</t>
  </si>
  <si>
    <t>Osazení a montáž silnič.zábradlí ocelového,1 madlo</t>
  </si>
  <si>
    <t>Zábradlí ocelové trubkové, POZINK</t>
  </si>
  <si>
    <t>Osazení přík.žlabu do C8/10 tl.10cm z tvárnic 50cm</t>
  </si>
  <si>
    <t>Dlaždice meliorační TBM 50/50/10</t>
  </si>
  <si>
    <t>Přesun hmot, pozemní komunikace, kryt dlážděný</t>
  </si>
  <si>
    <t>Autom. závorovy systém, vč. kotvení a ramen</t>
  </si>
  <si>
    <t>m3</t>
  </si>
  <si>
    <t>m2</t>
  </si>
  <si>
    <t>m</t>
  </si>
  <si>
    <t>kus</t>
  </si>
  <si>
    <t>t</t>
  </si>
  <si>
    <t>SIMULAČNÍ CENTRUM MU</t>
  </si>
  <si>
    <t>VÝKAZ VÝMĚR</t>
  </si>
  <si>
    <t>P.Č.</t>
  </si>
  <si>
    <t>Název položky</t>
  </si>
  <si>
    <t>MJ</t>
  </si>
  <si>
    <t>množství</t>
  </si>
  <si>
    <t>cena / MJ</t>
  </si>
  <si>
    <t>celkem</t>
  </si>
  <si>
    <t>D 203 – 00 ČÁST</t>
  </si>
  <si>
    <t xml:space="preserve">Díl 1 </t>
  </si>
  <si>
    <t>Komunikace a zpevněné plochy</t>
  </si>
  <si>
    <t>Celkem za</t>
  </si>
  <si>
    <t>51</t>
  </si>
  <si>
    <t>Kryt cementobeton. komunikací skup.1 a 2 tl. 16,5 cm</t>
  </si>
  <si>
    <t>Stupeň betonový 30 x 15 cm, včetně bednění (C25/30, XF4)</t>
  </si>
  <si>
    <t>Kryt z betonu komunikací pro pěší tloušťky 10 cm, (C25/30, XF4)</t>
  </si>
  <si>
    <t>Montáž odvodňovacího žlabu - polymerbeton, včetně beton. lože C16/20, D 400 kN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</si>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</sst>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color indexed="8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family val="2"/>
      <charset val="238"/>
    </font>
    <font>
      <sz val="10"/>
      <name val="Arial CE"/>
      <family val="2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Arial CE"/>
      <family val="2"/>
      <charset val="238"/>
    </font>
    <font>
      <b/>
      <u/>
      <sz val="12"/>
      <color indexed="9"/>
      <name val="Arial CE"/>
      <family val="2"/>
      <charset val="238"/>
    </font>
    <font>
      <sz val="12"/>
      <color indexed="9"/>
      <name val="Arial CE"/>
      <family val="2"/>
      <charset val="238"/>
    </font>
    <font>
      <sz val="12"/>
      <name val="Gotham Bold"/>
      <charset val="238"/>
    </font>
    <font>
      <u/>
      <sz val="10"/>
      <name val="Gotham Bold"/>
      <charset val="238"/>
    </font>
    <font>
      <sz val="9"/>
      <name val="Gotham Book"/>
      <charset val="238"/>
    </font>
    <font>
      <sz val="10"/>
      <name val="Gotham Book"/>
      <charset val="238"/>
    </font>
    <font>
      <b/>
      <sz val="10"/>
      <color indexed="8"/>
      <name val="Arial"/>
      <family val="2"/>
      <charset val="238"/>
    </font>
    <font>
      <sz val="10"/>
      <name val="Gotham Bold"/>
      <charset val="238"/>
    </font>
    <font>
      <b/>
      <sz val="10"/>
      <name val="Gotham Bold"/>
      <charset val="238"/>
    </font>
  </fonts>
  <fills count="5">
    <fill>
      <patternFill patternType="none"/>
    </fill>
    <fill>
      <patternFill patternType="gray125"/>
    </fill>
    <fill>
      <patternFill patternType="solid">
        <fgColor rgb="FF333F49"/>
        <bgColor indexed="18"/>
      </patternFill>
    </fill>
    <fill>
      <patternFill patternType="solid">
        <fgColor indexed="55"/>
        <bgColor indexed="22"/>
      </patternFill>
    </fill>
    <fill>
      <patternFill patternType="solid">
        <fgColor indexed="22"/>
        <bgColor indexed="55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40"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0" fontId="6" fillId="2" borderId="0" xfId="1" applyFont="1" applyFill="1" applyAlignment="1">
      <alignment horizontal="left" vertical="center" indent="2"/>
    </xf>
    <xf numFmtId="0" fontId="7" fillId="2" borderId="0" xfId="1" applyFont="1" applyFill="1" applyAlignment="1"/>
    <xf numFmtId="0" fontId="6" fillId="2" borderId="0" xfId="1" applyFont="1" applyFill="1" applyAlignment="1">
      <alignment horizontal="right" vertical="center" indent="2"/>
    </xf>
    <xf numFmtId="0" fontId="8" fillId="3" borderId="0" xfId="1" applyFont="1" applyFill="1" applyAlignment="1"/>
    <xf numFmtId="0" fontId="9" fillId="3" borderId="0" xfId="1" applyFont="1" applyFill="1" applyAlignment="1"/>
    <xf numFmtId="0" fontId="10" fillId="3" borderId="0" xfId="1" applyFont="1" applyFill="1" applyAlignment="1">
      <alignment horizontal="right"/>
    </xf>
    <xf numFmtId="0" fontId="11" fillId="0" borderId="0" xfId="1" applyFont="1" applyAlignment="1">
      <alignment horizontal="left" indent="2"/>
    </xf>
    <xf numFmtId="0" fontId="12" fillId="0" borderId="0" xfId="1" applyFont="1" applyAlignment="1">
      <alignment horizontal="center"/>
    </xf>
    <xf numFmtId="0" fontId="13" fillId="0" borderId="0" xfId="1" applyFont="1"/>
    <xf numFmtId="0" fontId="14" fillId="0" borderId="0" xfId="1" applyFont="1"/>
    <xf numFmtId="0" fontId="14" fillId="0" borderId="0" xfId="1" applyFont="1" applyAlignment="1">
      <alignment horizontal="right"/>
    </xf>
    <xf numFmtId="0" fontId="14" fillId="0" borderId="0" xfId="1" applyFont="1" applyAlignment="1"/>
    <xf numFmtId="49" fontId="13" fillId="4" borderId="1" xfId="1" applyNumberFormat="1" applyFont="1" applyFill="1" applyBorder="1" applyAlignment="1">
      <alignment horizontal="center" vertical="center"/>
    </xf>
    <xf numFmtId="0" fontId="13" fillId="4" borderId="1" xfId="1" applyFont="1" applyFill="1" applyBorder="1" applyAlignment="1">
      <alignment horizontal="center" vertical="center"/>
    </xf>
    <xf numFmtId="0" fontId="13" fillId="4" borderId="2" xfId="1" applyNumberFormat="1" applyFont="1" applyFill="1" applyBorder="1" applyAlignment="1">
      <alignment horizontal="center" vertical="center"/>
    </xf>
    <xf numFmtId="0" fontId="13" fillId="4" borderId="2" xfId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left" vertical="center"/>
    </xf>
    <xf numFmtId="49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1" xfId="0" applyFont="1" applyBorder="1" applyAlignment="1">
      <alignment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16" fillId="4" borderId="1" xfId="1" applyFont="1" applyFill="1" applyBorder="1" applyAlignment="1">
      <alignment horizontal="left" vertical="center"/>
    </xf>
    <xf numFmtId="0" fontId="16" fillId="4" borderId="3" xfId="1" applyFont="1" applyFill="1" applyBorder="1"/>
    <xf numFmtId="0" fontId="16" fillId="4" borderId="4" xfId="1" applyFont="1" applyFill="1" applyBorder="1" applyAlignment="1">
      <alignment horizontal="center"/>
    </xf>
    <xf numFmtId="4" fontId="16" fillId="4" borderId="4" xfId="1" applyNumberFormat="1" applyFont="1" applyFill="1" applyBorder="1" applyAlignment="1">
      <alignment horizontal="right"/>
    </xf>
    <xf numFmtId="4" fontId="16" fillId="4" borderId="2" xfId="1" applyNumberFormat="1" applyFont="1" applyFill="1" applyBorder="1" applyAlignment="1">
      <alignment horizontal="right"/>
    </xf>
    <xf numFmtId="4" fontId="17" fillId="4" borderId="1" xfId="1" applyNumberFormat="1" applyFont="1" applyFill="1" applyBorder="1"/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abSelected="1" topLeftCell="A10" workbookViewId="0">
      <selection activeCell="I28" sqref="I28"/>
    </sheetView>
  </sheetViews>
  <sheetFormatPr defaultColWidth="11.5703125" defaultRowHeight="12.75" x14ac:dyDescent="0.2"/>
  <cols>
    <col min="1" max="1" width="9.140625" customWidth="1"/>
    <col min="2" max="2" width="54.28515625" customWidth="1"/>
    <col min="3" max="3" width="9.85546875" customWidth="1"/>
    <col min="4" max="4" width="13.42578125" customWidth="1"/>
  </cols>
  <sheetData>
    <row r="1" spans="1:6" ht="20.25" x14ac:dyDescent="0.25">
      <c r="A1" s="3" t="s">
        <v>101</v>
      </c>
      <c r="B1" s="4"/>
      <c r="C1" s="4"/>
      <c r="D1" s="4"/>
      <c r="E1" s="4"/>
      <c r="F1" s="5" t="s">
        <v>102</v>
      </c>
    </row>
    <row r="2" spans="1:6" ht="15.75" x14ac:dyDescent="0.25">
      <c r="A2" s="6"/>
      <c r="B2" s="7"/>
      <c r="C2" s="7"/>
      <c r="D2" s="7"/>
      <c r="E2" s="7"/>
      <c r="F2" s="8"/>
    </row>
    <row r="3" spans="1:6" ht="15.75" x14ac:dyDescent="0.25">
      <c r="A3" s="9" t="s">
        <v>109</v>
      </c>
      <c r="B3" s="9"/>
      <c r="C3" s="10"/>
      <c r="D3" s="9"/>
      <c r="E3" s="10"/>
      <c r="F3" s="9"/>
    </row>
    <row r="4" spans="1:6" x14ac:dyDescent="0.2">
      <c r="A4" s="11"/>
      <c r="B4" s="12"/>
      <c r="C4" s="12"/>
      <c r="D4" s="13"/>
      <c r="E4" s="12"/>
      <c r="F4" s="14"/>
    </row>
    <row r="5" spans="1:6" ht="20.100000000000001" customHeight="1" x14ac:dyDescent="0.2">
      <c r="A5" s="15" t="s">
        <v>103</v>
      </c>
      <c r="B5" s="16" t="s">
        <v>104</v>
      </c>
      <c r="C5" s="16" t="s">
        <v>105</v>
      </c>
      <c r="D5" s="17" t="s">
        <v>106</v>
      </c>
      <c r="E5" s="18" t="s">
        <v>107</v>
      </c>
      <c r="F5" s="16" t="s">
        <v>108</v>
      </c>
    </row>
    <row r="6" spans="1:6" ht="20.100000000000001" customHeight="1" x14ac:dyDescent="0.2">
      <c r="A6" s="19" t="s">
        <v>110</v>
      </c>
      <c r="B6" s="20" t="s">
        <v>111</v>
      </c>
      <c r="C6" s="21"/>
      <c r="D6" s="22"/>
      <c r="E6" s="23"/>
      <c r="F6" s="24"/>
    </row>
    <row r="7" spans="1:6" ht="20.100000000000001" customHeight="1" x14ac:dyDescent="0.2">
      <c r="A7" s="25" t="s">
        <v>1</v>
      </c>
      <c r="B7" s="25" t="s">
        <v>50</v>
      </c>
      <c r="C7" s="25" t="s">
        <v>96</v>
      </c>
      <c r="D7" s="26">
        <v>146.13</v>
      </c>
      <c r="E7" s="27">
        <v>0</v>
      </c>
      <c r="F7" s="27">
        <f>E7*D7</f>
        <v>0</v>
      </c>
    </row>
    <row r="8" spans="1:6" ht="20.100000000000001" customHeight="1" x14ac:dyDescent="0.2">
      <c r="A8" s="25" t="s">
        <v>2</v>
      </c>
      <c r="B8" s="25" t="s">
        <v>51</v>
      </c>
      <c r="C8" s="25" t="s">
        <v>96</v>
      </c>
      <c r="D8" s="26">
        <v>20.774999999999999</v>
      </c>
      <c r="E8" s="27">
        <v>0</v>
      </c>
      <c r="F8" s="27">
        <f t="shared" ref="F8:F57" si="0">E8*D8</f>
        <v>0</v>
      </c>
    </row>
    <row r="9" spans="1:6" ht="20.100000000000001" customHeight="1" x14ac:dyDescent="0.2">
      <c r="A9" s="25" t="s">
        <v>3</v>
      </c>
      <c r="B9" s="25" t="s">
        <v>52</v>
      </c>
      <c r="C9" s="25" t="s">
        <v>96</v>
      </c>
      <c r="D9" s="26">
        <v>146.13</v>
      </c>
      <c r="E9" s="27">
        <v>0</v>
      </c>
      <c r="F9" s="27">
        <f t="shared" si="0"/>
        <v>0</v>
      </c>
    </row>
    <row r="10" spans="1:6" ht="20.100000000000001" customHeight="1" x14ac:dyDescent="0.2">
      <c r="A10" s="25" t="s">
        <v>4</v>
      </c>
      <c r="B10" s="25" t="s">
        <v>53</v>
      </c>
      <c r="C10" s="25" t="s">
        <v>97</v>
      </c>
      <c r="D10" s="26">
        <v>1731.3</v>
      </c>
      <c r="E10" s="27">
        <v>0</v>
      </c>
      <c r="F10" s="27">
        <f t="shared" si="0"/>
        <v>0</v>
      </c>
    </row>
    <row r="11" spans="1:6" ht="20.100000000000001" customHeight="1" x14ac:dyDescent="0.2">
      <c r="A11" s="25" t="s">
        <v>5</v>
      </c>
      <c r="B11" s="25" t="s">
        <v>54</v>
      </c>
      <c r="C11" s="25" t="s">
        <v>96</v>
      </c>
      <c r="D11" s="26">
        <v>136.13</v>
      </c>
      <c r="E11" s="27">
        <v>0</v>
      </c>
      <c r="F11" s="27">
        <f t="shared" si="0"/>
        <v>0</v>
      </c>
    </row>
    <row r="12" spans="1:6" ht="20.100000000000001" customHeight="1" x14ac:dyDescent="0.2">
      <c r="A12" s="25" t="s">
        <v>6</v>
      </c>
      <c r="B12" s="25" t="s">
        <v>55</v>
      </c>
      <c r="C12" s="25" t="s">
        <v>98</v>
      </c>
      <c r="D12" s="26">
        <v>138.5</v>
      </c>
      <c r="E12" s="27">
        <v>0</v>
      </c>
      <c r="F12" s="27">
        <f t="shared" si="0"/>
        <v>0</v>
      </c>
    </row>
    <row r="13" spans="1:6" ht="20.100000000000001" customHeight="1" x14ac:dyDescent="0.2">
      <c r="A13" s="28" t="s">
        <v>7</v>
      </c>
      <c r="B13" s="28" t="s">
        <v>56</v>
      </c>
      <c r="C13" s="28" t="s">
        <v>98</v>
      </c>
      <c r="D13" s="29">
        <v>138.5</v>
      </c>
      <c r="E13" s="27">
        <v>0</v>
      </c>
      <c r="F13" s="27">
        <f t="shared" si="0"/>
        <v>0</v>
      </c>
    </row>
    <row r="14" spans="1:6" ht="20.100000000000001" customHeight="1" x14ac:dyDescent="0.2">
      <c r="A14" s="25" t="s">
        <v>8</v>
      </c>
      <c r="B14" s="25" t="s">
        <v>57</v>
      </c>
      <c r="C14" s="25" t="s">
        <v>97</v>
      </c>
      <c r="D14" s="26">
        <v>1294.6500000000001</v>
      </c>
      <c r="E14" s="27">
        <v>0</v>
      </c>
      <c r="F14" s="27">
        <f t="shared" si="0"/>
        <v>0</v>
      </c>
    </row>
    <row r="15" spans="1:6" ht="20.100000000000001" customHeight="1" x14ac:dyDescent="0.2">
      <c r="A15" s="28" t="s">
        <v>9</v>
      </c>
      <c r="B15" s="28" t="s">
        <v>58</v>
      </c>
      <c r="C15" s="28" t="s">
        <v>97</v>
      </c>
      <c r="D15" s="29">
        <v>1300</v>
      </c>
      <c r="E15" s="27">
        <v>0</v>
      </c>
      <c r="F15" s="27">
        <f t="shared" si="0"/>
        <v>0</v>
      </c>
    </row>
    <row r="16" spans="1:6" ht="20.100000000000001" customHeight="1" x14ac:dyDescent="0.2">
      <c r="A16" s="25" t="s">
        <v>10</v>
      </c>
      <c r="B16" s="25" t="s">
        <v>115</v>
      </c>
      <c r="C16" s="25" t="s">
        <v>98</v>
      </c>
      <c r="D16" s="26">
        <v>46.2</v>
      </c>
      <c r="E16" s="27">
        <v>0</v>
      </c>
      <c r="F16" s="27">
        <f t="shared" si="0"/>
        <v>0</v>
      </c>
    </row>
    <row r="17" spans="1:6" ht="20.100000000000001" customHeight="1" x14ac:dyDescent="0.2">
      <c r="A17" s="25" t="s">
        <v>11</v>
      </c>
      <c r="B17" s="25" t="s">
        <v>59</v>
      </c>
      <c r="C17" s="25" t="s">
        <v>97</v>
      </c>
      <c r="D17" s="26">
        <v>233</v>
      </c>
      <c r="E17" s="27">
        <v>0</v>
      </c>
      <c r="F17" s="27">
        <f t="shared" si="0"/>
        <v>0</v>
      </c>
    </row>
    <row r="18" spans="1:6" ht="20.100000000000001" customHeight="1" x14ac:dyDescent="0.2">
      <c r="A18" s="25" t="s">
        <v>12</v>
      </c>
      <c r="B18" s="25" t="s">
        <v>60</v>
      </c>
      <c r="C18" s="25" t="s">
        <v>97</v>
      </c>
      <c r="D18" s="26">
        <v>1365.65</v>
      </c>
      <c r="E18" s="27">
        <v>0</v>
      </c>
      <c r="F18" s="27">
        <f t="shared" si="0"/>
        <v>0</v>
      </c>
    </row>
    <row r="19" spans="1:6" ht="20.100000000000001" customHeight="1" x14ac:dyDescent="0.2">
      <c r="A19" s="25" t="s">
        <v>13</v>
      </c>
      <c r="B19" s="25" t="s">
        <v>61</v>
      </c>
      <c r="C19" s="25" t="s">
        <v>97</v>
      </c>
      <c r="D19" s="26">
        <v>718.05</v>
      </c>
      <c r="E19" s="27">
        <v>0</v>
      </c>
      <c r="F19" s="27">
        <f t="shared" si="0"/>
        <v>0</v>
      </c>
    </row>
    <row r="20" spans="1:6" ht="20.100000000000001" customHeight="1" x14ac:dyDescent="0.2">
      <c r="A20" s="25" t="s">
        <v>14</v>
      </c>
      <c r="B20" s="25" t="s">
        <v>62</v>
      </c>
      <c r="C20" s="25" t="s">
        <v>97</v>
      </c>
      <c r="D20" s="26">
        <v>580</v>
      </c>
      <c r="E20" s="27">
        <v>0</v>
      </c>
      <c r="F20" s="27">
        <f t="shared" si="0"/>
        <v>0</v>
      </c>
    </row>
    <row r="21" spans="1:6" ht="20.100000000000001" customHeight="1" x14ac:dyDescent="0.2">
      <c r="A21" s="25" t="s">
        <v>15</v>
      </c>
      <c r="B21" s="25" t="s">
        <v>63</v>
      </c>
      <c r="C21" s="25" t="s">
        <v>97</v>
      </c>
      <c r="D21" s="26">
        <v>370.25</v>
      </c>
      <c r="E21" s="27">
        <v>0</v>
      </c>
      <c r="F21" s="27">
        <f t="shared" si="0"/>
        <v>0</v>
      </c>
    </row>
    <row r="22" spans="1:6" ht="20.100000000000001" customHeight="1" x14ac:dyDescent="0.2">
      <c r="A22" s="25" t="s">
        <v>16</v>
      </c>
      <c r="B22" s="25" t="s">
        <v>64</v>
      </c>
      <c r="C22" s="25" t="s">
        <v>97</v>
      </c>
      <c r="D22" s="26">
        <v>370.25</v>
      </c>
      <c r="E22" s="27">
        <v>0</v>
      </c>
      <c r="F22" s="27">
        <f t="shared" si="0"/>
        <v>0</v>
      </c>
    </row>
    <row r="23" spans="1:6" ht="20.100000000000001" customHeight="1" x14ac:dyDescent="0.2">
      <c r="A23" s="25" t="s">
        <v>17</v>
      </c>
      <c r="B23" s="25" t="s">
        <v>65</v>
      </c>
      <c r="C23" s="25" t="s">
        <v>97</v>
      </c>
      <c r="D23" s="26">
        <v>370.25</v>
      </c>
      <c r="E23" s="27">
        <v>0</v>
      </c>
      <c r="F23" s="27">
        <f t="shared" si="0"/>
        <v>0</v>
      </c>
    </row>
    <row r="24" spans="1:6" ht="20.100000000000001" customHeight="1" x14ac:dyDescent="0.2">
      <c r="A24" s="25" t="s">
        <v>18</v>
      </c>
      <c r="B24" s="25" t="s">
        <v>114</v>
      </c>
      <c r="C24" s="25" t="s">
        <v>97</v>
      </c>
      <c r="D24" s="26">
        <v>82</v>
      </c>
      <c r="E24" s="27">
        <v>0</v>
      </c>
      <c r="F24" s="27">
        <f t="shared" si="0"/>
        <v>0</v>
      </c>
    </row>
    <row r="25" spans="1:6" ht="20.100000000000001" customHeight="1" x14ac:dyDescent="0.2">
      <c r="A25" s="25" t="s">
        <v>19</v>
      </c>
      <c r="B25" s="25" t="s">
        <v>66</v>
      </c>
      <c r="C25" s="25" t="s">
        <v>97</v>
      </c>
      <c r="D25" s="26">
        <v>501.4</v>
      </c>
      <c r="E25" s="27">
        <v>0</v>
      </c>
      <c r="F25" s="27">
        <f t="shared" si="0"/>
        <v>0</v>
      </c>
    </row>
    <row r="26" spans="1:6" ht="20.100000000000001" customHeight="1" x14ac:dyDescent="0.2">
      <c r="A26" s="25" t="s">
        <v>20</v>
      </c>
      <c r="B26" s="25" t="s">
        <v>116</v>
      </c>
      <c r="C26" s="25" t="s">
        <v>97</v>
      </c>
      <c r="D26" s="26">
        <v>61</v>
      </c>
      <c r="E26" s="27">
        <v>0</v>
      </c>
      <c r="F26" s="27">
        <f t="shared" si="0"/>
        <v>0</v>
      </c>
    </row>
    <row r="27" spans="1:6" ht="20.100000000000001" customHeight="1" x14ac:dyDescent="0.2">
      <c r="A27" s="25" t="s">
        <v>118</v>
      </c>
      <c r="B27" s="25" t="s">
        <v>67</v>
      </c>
      <c r="C27" s="25" t="s">
        <v>97</v>
      </c>
      <c r="D27" s="26">
        <v>412</v>
      </c>
      <c r="E27" s="27">
        <v>0</v>
      </c>
      <c r="F27" s="27">
        <f t="shared" si="0"/>
        <v>0</v>
      </c>
    </row>
    <row r="28" spans="1:6" ht="20.100000000000001" customHeight="1" x14ac:dyDescent="0.2">
      <c r="A28" s="28" t="s">
        <v>21</v>
      </c>
      <c r="B28" s="28" t="s">
        <v>68</v>
      </c>
      <c r="C28" s="28" t="s">
        <v>97</v>
      </c>
      <c r="D28" s="29">
        <v>66</v>
      </c>
      <c r="E28" s="27">
        <v>0</v>
      </c>
      <c r="F28" s="27">
        <f t="shared" si="0"/>
        <v>0</v>
      </c>
    </row>
    <row r="29" spans="1:6" ht="20.100000000000001" customHeight="1" x14ac:dyDescent="0.2">
      <c r="A29" s="28" t="s">
        <v>22</v>
      </c>
      <c r="B29" s="28" t="s">
        <v>69</v>
      </c>
      <c r="C29" s="28" t="s">
        <v>97</v>
      </c>
      <c r="D29" s="29">
        <v>30.6</v>
      </c>
      <c r="E29" s="27">
        <v>0</v>
      </c>
      <c r="F29" s="27">
        <f t="shared" si="0"/>
        <v>0</v>
      </c>
    </row>
    <row r="30" spans="1:6" ht="20.100000000000001" customHeight="1" x14ac:dyDescent="0.2">
      <c r="A30" s="28" t="s">
        <v>23</v>
      </c>
      <c r="B30" s="28" t="s">
        <v>70</v>
      </c>
      <c r="C30" s="28" t="s">
        <v>97</v>
      </c>
      <c r="D30" s="29">
        <v>315.39999999999998</v>
      </c>
      <c r="E30" s="27">
        <v>0</v>
      </c>
      <c r="F30" s="27">
        <f t="shared" si="0"/>
        <v>0</v>
      </c>
    </row>
    <row r="31" spans="1:6" ht="20.100000000000001" customHeight="1" x14ac:dyDescent="0.2">
      <c r="A31" s="25" t="s">
        <v>24</v>
      </c>
      <c r="B31" s="25" t="s">
        <v>71</v>
      </c>
      <c r="C31" s="25" t="s">
        <v>97</v>
      </c>
      <c r="D31" s="26">
        <v>172</v>
      </c>
      <c r="E31" s="27">
        <v>0</v>
      </c>
      <c r="F31" s="27">
        <f t="shared" si="0"/>
        <v>0</v>
      </c>
    </row>
    <row r="32" spans="1:6" ht="20.100000000000001" customHeight="1" x14ac:dyDescent="0.2">
      <c r="A32" s="28" t="s">
        <v>25</v>
      </c>
      <c r="B32" s="28" t="s">
        <v>72</v>
      </c>
      <c r="C32" s="28" t="s">
        <v>97</v>
      </c>
      <c r="D32" s="29">
        <v>172</v>
      </c>
      <c r="E32" s="27">
        <v>0</v>
      </c>
      <c r="F32" s="27">
        <f t="shared" si="0"/>
        <v>0</v>
      </c>
    </row>
    <row r="33" spans="1:6" s="1" customFormat="1" ht="32.25" customHeight="1" x14ac:dyDescent="0.2">
      <c r="A33" s="30" t="s">
        <v>26</v>
      </c>
      <c r="B33" s="30" t="s">
        <v>117</v>
      </c>
      <c r="C33" s="30" t="s">
        <v>98</v>
      </c>
      <c r="D33" s="31">
        <v>24.5</v>
      </c>
      <c r="E33" s="27">
        <v>0</v>
      </c>
      <c r="F33" s="27">
        <f t="shared" si="0"/>
        <v>0</v>
      </c>
    </row>
    <row r="34" spans="1:6" ht="20.100000000000001" customHeight="1" x14ac:dyDescent="0.2">
      <c r="A34" s="28" t="s">
        <v>27</v>
      </c>
      <c r="B34" s="28" t="s">
        <v>73</v>
      </c>
      <c r="C34" s="28" t="s">
        <v>99</v>
      </c>
      <c r="D34" s="29">
        <v>27.5</v>
      </c>
      <c r="E34" s="27">
        <v>0</v>
      </c>
      <c r="F34" s="27">
        <f t="shared" si="0"/>
        <v>0</v>
      </c>
    </row>
    <row r="35" spans="1:6" s="1" customFormat="1" ht="30" customHeight="1" x14ac:dyDescent="0.2">
      <c r="A35" s="30" t="s">
        <v>28</v>
      </c>
      <c r="B35" s="30" t="s">
        <v>74</v>
      </c>
      <c r="C35" s="30" t="s">
        <v>99</v>
      </c>
      <c r="D35" s="31">
        <v>3</v>
      </c>
      <c r="E35" s="27">
        <v>0</v>
      </c>
      <c r="F35" s="27">
        <f t="shared" si="0"/>
        <v>0</v>
      </c>
    </row>
    <row r="36" spans="1:6" s="1" customFormat="1" ht="31.5" customHeight="1" x14ac:dyDescent="0.2">
      <c r="A36" s="30" t="s">
        <v>29</v>
      </c>
      <c r="B36" s="30" t="s">
        <v>75</v>
      </c>
      <c r="C36" s="30" t="s">
        <v>99</v>
      </c>
      <c r="D36" s="31">
        <v>3</v>
      </c>
      <c r="E36" s="27">
        <v>0</v>
      </c>
      <c r="F36" s="27">
        <f t="shared" si="0"/>
        <v>0</v>
      </c>
    </row>
    <row r="37" spans="1:6" ht="20.100000000000001" customHeight="1" x14ac:dyDescent="0.2">
      <c r="A37" s="25" t="s">
        <v>30</v>
      </c>
      <c r="B37" s="25" t="s">
        <v>76</v>
      </c>
      <c r="C37" s="25" t="s">
        <v>98</v>
      </c>
      <c r="D37" s="26">
        <v>495.75</v>
      </c>
      <c r="E37" s="27">
        <v>0</v>
      </c>
      <c r="F37" s="27">
        <f t="shared" si="0"/>
        <v>0</v>
      </c>
    </row>
    <row r="38" spans="1:6" ht="20.100000000000001" customHeight="1" x14ac:dyDescent="0.2">
      <c r="A38" s="28" t="s">
        <v>31</v>
      </c>
      <c r="B38" s="28" t="s">
        <v>77</v>
      </c>
      <c r="C38" s="28" t="s">
        <v>99</v>
      </c>
      <c r="D38" s="29">
        <v>15</v>
      </c>
      <c r="E38" s="27">
        <v>0</v>
      </c>
      <c r="F38" s="27">
        <f t="shared" si="0"/>
        <v>0</v>
      </c>
    </row>
    <row r="39" spans="1:6" ht="20.100000000000001" customHeight="1" x14ac:dyDescent="0.2">
      <c r="A39" s="28" t="s">
        <v>32</v>
      </c>
      <c r="B39" s="28" t="s">
        <v>77</v>
      </c>
      <c r="C39" s="28" t="s">
        <v>99</v>
      </c>
      <c r="D39" s="29">
        <v>117.4</v>
      </c>
      <c r="E39" s="27">
        <v>0</v>
      </c>
      <c r="F39" s="27">
        <f t="shared" si="0"/>
        <v>0</v>
      </c>
    </row>
    <row r="40" spans="1:6" ht="20.100000000000001" customHeight="1" x14ac:dyDescent="0.2">
      <c r="A40" s="28" t="s">
        <v>33</v>
      </c>
      <c r="B40" s="28" t="s">
        <v>78</v>
      </c>
      <c r="C40" s="28" t="s">
        <v>99</v>
      </c>
      <c r="D40" s="29">
        <v>76.319999999999993</v>
      </c>
      <c r="E40" s="27">
        <v>0</v>
      </c>
      <c r="F40" s="27">
        <f t="shared" si="0"/>
        <v>0</v>
      </c>
    </row>
    <row r="41" spans="1:6" ht="20.100000000000001" customHeight="1" x14ac:dyDescent="0.2">
      <c r="A41" s="28" t="s">
        <v>34</v>
      </c>
      <c r="B41" s="28" t="s">
        <v>79</v>
      </c>
      <c r="C41" s="28" t="s">
        <v>99</v>
      </c>
      <c r="D41" s="29">
        <v>289</v>
      </c>
      <c r="E41" s="27">
        <v>0</v>
      </c>
      <c r="F41" s="27">
        <f t="shared" si="0"/>
        <v>0</v>
      </c>
    </row>
    <row r="42" spans="1:6" ht="20.100000000000001" customHeight="1" x14ac:dyDescent="0.2">
      <c r="A42" s="25" t="s">
        <v>35</v>
      </c>
      <c r="B42" s="25" t="s">
        <v>80</v>
      </c>
      <c r="C42" s="25" t="s">
        <v>98</v>
      </c>
      <c r="D42" s="26">
        <v>160</v>
      </c>
      <c r="E42" s="27">
        <v>0</v>
      </c>
      <c r="F42" s="27">
        <f t="shared" si="0"/>
        <v>0</v>
      </c>
    </row>
    <row r="43" spans="1:6" ht="20.100000000000001" customHeight="1" x14ac:dyDescent="0.2">
      <c r="A43" s="25" t="s">
        <v>36</v>
      </c>
      <c r="B43" s="25" t="s">
        <v>81</v>
      </c>
      <c r="C43" s="25" t="s">
        <v>98</v>
      </c>
      <c r="D43" s="26">
        <v>54</v>
      </c>
      <c r="E43" s="27">
        <v>0</v>
      </c>
      <c r="F43" s="27">
        <f t="shared" si="0"/>
        <v>0</v>
      </c>
    </row>
    <row r="44" spans="1:6" ht="20.100000000000001" customHeight="1" x14ac:dyDescent="0.2">
      <c r="A44" s="25" t="s">
        <v>37</v>
      </c>
      <c r="B44" s="25" t="s">
        <v>82</v>
      </c>
      <c r="C44" s="25" t="s">
        <v>98</v>
      </c>
      <c r="D44" s="26">
        <v>628</v>
      </c>
      <c r="E44" s="27">
        <v>0</v>
      </c>
      <c r="F44" s="27">
        <f t="shared" si="0"/>
        <v>0</v>
      </c>
    </row>
    <row r="45" spans="1:6" ht="20.100000000000001" customHeight="1" x14ac:dyDescent="0.2">
      <c r="A45" s="25" t="s">
        <v>38</v>
      </c>
      <c r="B45" s="25" t="s">
        <v>83</v>
      </c>
      <c r="C45" s="25" t="s">
        <v>97</v>
      </c>
      <c r="D45" s="26">
        <v>7</v>
      </c>
      <c r="E45" s="27">
        <v>0</v>
      </c>
      <c r="F45" s="27">
        <f t="shared" si="0"/>
        <v>0</v>
      </c>
    </row>
    <row r="46" spans="1:6" ht="20.100000000000001" customHeight="1" x14ac:dyDescent="0.2">
      <c r="A46" s="25" t="s">
        <v>39</v>
      </c>
      <c r="B46" s="25" t="s">
        <v>84</v>
      </c>
      <c r="C46" s="25" t="s">
        <v>98</v>
      </c>
      <c r="D46" s="26">
        <v>628</v>
      </c>
      <c r="E46" s="27">
        <v>0</v>
      </c>
      <c r="F46" s="27">
        <f t="shared" si="0"/>
        <v>0</v>
      </c>
    </row>
    <row r="47" spans="1:6" ht="20.100000000000001" customHeight="1" x14ac:dyDescent="0.2">
      <c r="A47" s="25" t="s">
        <v>40</v>
      </c>
      <c r="B47" s="25" t="s">
        <v>85</v>
      </c>
      <c r="C47" s="25" t="s">
        <v>97</v>
      </c>
      <c r="D47" s="26">
        <v>7</v>
      </c>
      <c r="E47" s="27">
        <v>0</v>
      </c>
      <c r="F47" s="27">
        <f t="shared" si="0"/>
        <v>0</v>
      </c>
    </row>
    <row r="48" spans="1:6" ht="20.100000000000001" customHeight="1" x14ac:dyDescent="0.2">
      <c r="A48" s="25" t="s">
        <v>41</v>
      </c>
      <c r="B48" s="25" t="s">
        <v>86</v>
      </c>
      <c r="C48" s="25" t="s">
        <v>99</v>
      </c>
      <c r="D48" s="26">
        <v>14</v>
      </c>
      <c r="E48" s="27">
        <v>0</v>
      </c>
      <c r="F48" s="27">
        <f t="shared" si="0"/>
        <v>0</v>
      </c>
    </row>
    <row r="49" spans="1:6" ht="20.100000000000001" customHeight="1" x14ac:dyDescent="0.2">
      <c r="A49" s="28" t="s">
        <v>42</v>
      </c>
      <c r="B49" s="28" t="s">
        <v>87</v>
      </c>
      <c r="C49" s="28" t="s">
        <v>99</v>
      </c>
      <c r="D49" s="29">
        <v>14</v>
      </c>
      <c r="E49" s="27">
        <v>0</v>
      </c>
      <c r="F49" s="27">
        <f t="shared" si="0"/>
        <v>0</v>
      </c>
    </row>
    <row r="50" spans="1:6" ht="20.100000000000001" customHeight="1" x14ac:dyDescent="0.2">
      <c r="A50" s="28" t="s">
        <v>43</v>
      </c>
      <c r="B50" s="28" t="s">
        <v>88</v>
      </c>
      <c r="C50" s="28" t="s">
        <v>99</v>
      </c>
      <c r="D50" s="29">
        <v>14</v>
      </c>
      <c r="E50" s="27">
        <v>0</v>
      </c>
      <c r="F50" s="27">
        <f t="shared" si="0"/>
        <v>0</v>
      </c>
    </row>
    <row r="51" spans="1:6" ht="20.100000000000001" customHeight="1" x14ac:dyDescent="0.2">
      <c r="A51" s="25" t="s">
        <v>44</v>
      </c>
      <c r="B51" s="25" t="s">
        <v>89</v>
      </c>
      <c r="C51" s="25" t="s">
        <v>96</v>
      </c>
      <c r="D51" s="26">
        <v>7.4362500000000002</v>
      </c>
      <c r="E51" s="27">
        <v>0</v>
      </c>
      <c r="F51" s="27">
        <f t="shared" si="0"/>
        <v>0</v>
      </c>
    </row>
    <row r="52" spans="1:6" ht="20.100000000000001" customHeight="1" x14ac:dyDescent="0.2">
      <c r="A52" s="25" t="s">
        <v>45</v>
      </c>
      <c r="B52" s="25" t="s">
        <v>90</v>
      </c>
      <c r="C52" s="25" t="s">
        <v>98</v>
      </c>
      <c r="D52" s="26">
        <v>8</v>
      </c>
      <c r="E52" s="27">
        <v>0</v>
      </c>
      <c r="F52" s="27">
        <f t="shared" si="0"/>
        <v>0</v>
      </c>
    </row>
    <row r="53" spans="1:6" ht="20.100000000000001" customHeight="1" x14ac:dyDescent="0.2">
      <c r="A53" s="28" t="s">
        <v>46</v>
      </c>
      <c r="B53" s="28" t="s">
        <v>91</v>
      </c>
      <c r="C53" s="28" t="s">
        <v>98</v>
      </c>
      <c r="D53" s="29">
        <v>8</v>
      </c>
      <c r="E53" s="27">
        <v>0</v>
      </c>
      <c r="F53" s="27">
        <f t="shared" si="0"/>
        <v>0</v>
      </c>
    </row>
    <row r="54" spans="1:6" ht="20.100000000000001" customHeight="1" x14ac:dyDescent="0.2">
      <c r="A54" s="25" t="s">
        <v>47</v>
      </c>
      <c r="B54" s="25" t="s">
        <v>92</v>
      </c>
      <c r="C54" s="25" t="s">
        <v>98</v>
      </c>
      <c r="D54" s="26">
        <v>55</v>
      </c>
      <c r="E54" s="27">
        <v>0</v>
      </c>
      <c r="F54" s="27">
        <f t="shared" si="0"/>
        <v>0</v>
      </c>
    </row>
    <row r="55" spans="1:6" ht="20.100000000000001" customHeight="1" x14ac:dyDescent="0.2">
      <c r="A55" s="28" t="s">
        <v>48</v>
      </c>
      <c r="B55" s="28" t="s">
        <v>93</v>
      </c>
      <c r="C55" s="28" t="s">
        <v>99</v>
      </c>
      <c r="D55" s="29">
        <v>110</v>
      </c>
      <c r="E55" s="27">
        <v>0</v>
      </c>
      <c r="F55" s="27">
        <f t="shared" si="0"/>
        <v>0</v>
      </c>
    </row>
    <row r="56" spans="1:6" ht="20.100000000000001" customHeight="1" x14ac:dyDescent="0.2">
      <c r="A56" s="25" t="s">
        <v>49</v>
      </c>
      <c r="B56" s="25" t="s">
        <v>94</v>
      </c>
      <c r="C56" s="25" t="s">
        <v>100</v>
      </c>
      <c r="D56" s="26">
        <v>2006.8879999999999</v>
      </c>
      <c r="E56" s="27">
        <v>0</v>
      </c>
      <c r="F56" s="27">
        <f t="shared" si="0"/>
        <v>0</v>
      </c>
    </row>
    <row r="57" spans="1:6" ht="20.100000000000001" customHeight="1" x14ac:dyDescent="0.2">
      <c r="A57" s="28" t="s">
        <v>113</v>
      </c>
      <c r="B57" s="28" t="s">
        <v>95</v>
      </c>
      <c r="C57" s="28" t="s">
        <v>99</v>
      </c>
      <c r="D57" s="29">
        <v>2</v>
      </c>
      <c r="E57" s="27">
        <v>0</v>
      </c>
      <c r="F57" s="27">
        <f t="shared" si="0"/>
        <v>0</v>
      </c>
    </row>
    <row r="58" spans="1:6" ht="20.100000000000001" customHeight="1" x14ac:dyDescent="0.2">
      <c r="A58" s="32" t="s">
        <v>112</v>
      </c>
      <c r="B58" s="33"/>
      <c r="C58" s="34"/>
      <c r="D58" s="35"/>
      <c r="E58" s="36"/>
      <c r="F58" s="37">
        <f>SUM(F7:F57)</f>
        <v>0</v>
      </c>
    </row>
    <row r="59" spans="1:6" ht="20.100000000000001" customHeight="1" x14ac:dyDescent="0.2">
      <c r="A59" s="2" t="s">
        <v>0</v>
      </c>
    </row>
    <row r="60" spans="1:6" x14ac:dyDescent="0.2">
      <c r="A60" s="38"/>
      <c r="B60" s="39"/>
      <c r="C60" s="39"/>
      <c r="D60" s="39"/>
    </row>
  </sheetData>
  <mergeCells count="1">
    <mergeCell ref="A60:D60"/>
  </mergeCells>
  <pageMargins left="0.39370078740157483" right="0.39370078740157483" top="0.59055118110236227" bottom="0.59055118110236227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SIPROS</dc:creator>
  <cp:lastModifiedBy>Jitka Novakova</cp:lastModifiedBy>
  <cp:lastPrinted>2017-09-09T06:05:46Z</cp:lastPrinted>
  <dcterms:created xsi:type="dcterms:W3CDTF">2017-09-09T05:51:36Z</dcterms:created>
  <dcterms:modified xsi:type="dcterms:W3CDTF">2017-10-13T11:29:04Z</dcterms:modified>
</cp:coreProperties>
</file>